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0"/>
  </bookViews>
  <sheets>
    <sheet name="Sheet1" sheetId="1" r:id="rId1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<sst xmlns="http://schemas.openxmlformats.org/spreadsheetml/2006/main" count="59" uniqueCount="58">
  <si>
    <t>1.</t>
  </si>
  <si>
    <t>2.</t>
  </si>
  <si>
    <t>Quarter:</t>
  </si>
  <si>
    <t>Activity</t>
  </si>
  <si>
    <t>4.</t>
  </si>
  <si>
    <t>5.</t>
  </si>
  <si>
    <t>Emergency Needs</t>
  </si>
  <si>
    <t>Housing Assistance</t>
  </si>
  <si>
    <t>Other:</t>
  </si>
  <si>
    <t>Transportation</t>
  </si>
  <si>
    <t>*Any MMAP assistance provided must match MMAP counseling forms submitted.</t>
  </si>
  <si>
    <t>AAA 1-B Programs</t>
  </si>
  <si>
    <t>Follow-Up</t>
  </si>
  <si>
    <t>Medicaid Waiver</t>
  </si>
  <si>
    <t>Community Living Program</t>
  </si>
  <si>
    <t>Gatekeeper Referral</t>
  </si>
  <si>
    <t>MMAP</t>
  </si>
  <si>
    <t>Adult Protective Services</t>
  </si>
  <si>
    <t>Focus Hope/Food Pantry</t>
  </si>
  <si>
    <t>Housing</t>
  </si>
  <si>
    <t>Tax Assistance</t>
  </si>
  <si>
    <t>Other (Please Specify):</t>
  </si>
  <si>
    <t>Total MMAP Participants</t>
  </si>
  <si>
    <t>Veterans Benefits/Administration  (vii)</t>
  </si>
  <si>
    <t xml:space="preserve">                                                    RESOURCE ADVOCATES OUTCOMES REPORT</t>
  </si>
  <si>
    <t xml:space="preserve">                                                       Due 10th of the month - January, April, July, October</t>
  </si>
  <si>
    <r>
      <rPr>
        <b/>
        <sz val="9"/>
        <rFont val="Arial"/>
        <family val="2"/>
      </rPr>
      <t>Enrollme</t>
    </r>
    <r>
      <rPr>
        <b/>
        <sz val="10"/>
        <rFont val="Arial"/>
        <family val="2"/>
      </rPr>
      <t>nt</t>
    </r>
  </si>
  <si>
    <t>Inform. &amp; Referral</t>
  </si>
  <si>
    <t>ORGANIZATION:</t>
  </si>
  <si>
    <t>NAME OF PERSON PREPARING REPORT:</t>
  </si>
  <si>
    <t>FAX:</t>
  </si>
  <si>
    <t>Savings per part.</t>
  </si>
  <si>
    <t>Adult Home Help Grant  $</t>
  </si>
  <si>
    <t>Home Delivered Meals  $</t>
  </si>
  <si>
    <t xml:space="preserve">Pract. Assist. </t>
  </si>
  <si>
    <t>NUMBER OF RESOURCE ADVOCATES REPRESENTED:</t>
  </si>
  <si>
    <t>Ship Line Code</t>
  </si>
  <si>
    <r>
      <t xml:space="preserve">Enrollment:  </t>
    </r>
    <r>
      <rPr>
        <sz val="8"/>
        <rFont val="Arial"/>
        <family val="2"/>
      </rPr>
      <t xml:space="preserve">Assistance with completion and submission of forms to </t>
    </r>
    <r>
      <rPr>
        <b/>
        <sz val="8"/>
        <rFont val="Arial"/>
        <family val="2"/>
      </rPr>
      <t>enrol</t>
    </r>
    <r>
      <rPr>
        <sz val="8"/>
        <rFont val="Arial"/>
        <family val="2"/>
      </rPr>
      <t>l in a MMAP/Other program.  Enrollment is always documented in the participant file.</t>
    </r>
  </si>
  <si>
    <r>
      <rPr>
        <b/>
        <sz val="8"/>
        <rFont val="Arial"/>
        <family val="2"/>
      </rPr>
      <t>Ship Line Code</t>
    </r>
    <r>
      <rPr>
        <sz val="8"/>
        <rFont val="Arial"/>
        <family val="2"/>
      </rPr>
      <t>:  Ship Line Code aligns the service line on this tool with the service line on the Ship Talk form.</t>
    </r>
  </si>
  <si>
    <r>
      <rPr>
        <b/>
        <sz val="8"/>
        <rFont val="Arial"/>
        <family val="2"/>
      </rPr>
      <t xml:space="preserve">Information &amp; Referral:  </t>
    </r>
    <r>
      <rPr>
        <sz val="8"/>
        <rFont val="Arial"/>
        <family val="2"/>
      </rPr>
      <t>Provision of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verbal or written information only (no extensive assistance with comparing plans/completing forms) to clients/caregivers in need of service(s).  I &amp; R may or may not be documented in the participant file.</t>
    </r>
  </si>
  <si>
    <r>
      <rPr>
        <b/>
        <sz val="8"/>
        <rFont val="Arial"/>
        <family val="2"/>
      </rPr>
      <t>Follow-Up</t>
    </r>
    <r>
      <rPr>
        <sz val="8"/>
        <rFont val="Arial"/>
        <family val="2"/>
      </rPr>
      <t>:  Provision of continued support/assistance to a participant on a previously identified need.</t>
    </r>
  </si>
  <si>
    <t>Total Quarter Savings - All Programs</t>
  </si>
  <si>
    <t xml:space="preserve">   MMAP &amp; Prescription (Not D) Sub-Total </t>
  </si>
  <si>
    <t>Total Projected Savings per Prog.</t>
  </si>
  <si>
    <t>Food Assistance/Bridge Card</t>
  </si>
  <si>
    <t>22,38</t>
  </si>
  <si>
    <t xml:space="preserve">Medicaid Application </t>
  </si>
  <si>
    <t xml:space="preserve">Medicare Advantage    </t>
  </si>
  <si>
    <t xml:space="preserve">Medicare Part A &amp; B   </t>
  </si>
  <si>
    <t xml:space="preserve">Medicare Part D      </t>
  </si>
  <si>
    <t xml:space="preserve">Medicaid MSP App. Assistance </t>
  </si>
  <si>
    <t xml:space="preserve">Low Income Subsidy </t>
  </si>
  <si>
    <t xml:space="preserve">Prescription Assistance (NOT Part D) </t>
  </si>
  <si>
    <r>
      <rPr>
        <b/>
        <sz val="8"/>
        <rFont val="Arial"/>
        <family val="2"/>
      </rPr>
      <t xml:space="preserve">Practical Assistance: </t>
    </r>
    <r>
      <rPr>
        <sz val="8"/>
        <rFont val="Arial"/>
        <family val="2"/>
      </rPr>
      <t xml:space="preserve"> Assistance with reviewing available program options,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determining participant eligibility, and/or completing applications                                                                             or required forms/paperwork for the participant who </t>
    </r>
    <r>
      <rPr>
        <b/>
        <sz val="8"/>
        <rFont val="Arial"/>
        <family val="2"/>
      </rPr>
      <t>does not enrol</t>
    </r>
    <r>
      <rPr>
        <sz val="8"/>
        <rFont val="Arial"/>
        <family val="2"/>
      </rPr>
      <t>l at that time. Practical assistance is always documented in the participant file.</t>
    </r>
  </si>
  <si>
    <t xml:space="preserve">                                     </t>
  </si>
  <si>
    <t>PHONE:</t>
  </si>
  <si>
    <t xml:space="preserve">EMAIL: </t>
  </si>
  <si>
    <t xml:space="preserve">FISCAL YEAR: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</si>
</sst>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[$$-409]* #,##0.00_);_([$$-409]* \(#,##0.00\);_([$$-409]* &quot;-&quot;??_);_(@_)"/>
    <numFmt numFmtId="169" formatCode="&quot;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"/>
      <name val="Antique Oliv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 vertical="top" wrapText="1" indent="1"/>
      <protection/>
    </xf>
    <xf numFmtId="0" fontId="1" fillId="0" borderId="10" xfId="0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1" fillId="7" borderId="10" xfId="0" applyFont="1" applyFill="1" applyBorder="1" applyAlignment="1" applyProtection="1">
      <alignment horizontal="left" vertical="top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10" borderId="10" xfId="0" applyFont="1" applyFill="1" applyBorder="1" applyAlignment="1" applyProtection="1">
      <alignment horizontal="center" vertical="center"/>
      <protection/>
    </xf>
    <xf numFmtId="0" fontId="9" fillId="1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vertical="top" wrapText="1"/>
      <protection/>
    </xf>
    <xf numFmtId="0" fontId="1" fillId="34" borderId="12" xfId="0" applyFont="1" applyFill="1" applyBorder="1" applyAlignment="1" applyProtection="1">
      <alignment horizontal="center" vertical="top" wrapText="1"/>
      <protection/>
    </xf>
    <xf numFmtId="0" fontId="0" fillId="34" borderId="10" xfId="0" applyFont="1" applyFill="1" applyBorder="1" applyAlignment="1" applyProtection="1">
      <alignment horizontal="left" vertical="top" wrapText="1" indent="1"/>
      <protection/>
    </xf>
    <xf numFmtId="0" fontId="1" fillId="34" borderId="10" xfId="0" applyFont="1" applyFill="1" applyBorder="1" applyAlignment="1" applyProtection="1">
      <alignment horizontal="center" vertical="top"/>
      <protection/>
    </xf>
    <xf numFmtId="16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0" xfId="0" applyNumberForma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/>
    </xf>
    <xf numFmtId="0" fontId="1" fillId="7" borderId="10" xfId="0" applyFont="1" applyFill="1" applyBorder="1" applyAlignment="1" applyProtection="1">
      <alignment horizontal="left" vertical="top" wrapText="1" indent="1"/>
      <protection/>
    </xf>
    <xf numFmtId="0" fontId="1" fillId="7" borderId="10" xfId="0" applyFont="1" applyFill="1" applyBorder="1" applyAlignment="1" applyProtection="1">
      <alignment vertical="top" wrapText="1"/>
      <protection/>
    </xf>
    <xf numFmtId="0" fontId="1" fillId="7" borderId="12" xfId="0" applyFont="1" applyFill="1" applyBorder="1" applyAlignment="1" applyProtection="1">
      <alignment vertical="top" wrapText="1"/>
      <protection/>
    </xf>
    <xf numFmtId="0" fontId="1" fillId="7" borderId="10" xfId="0" applyFont="1" applyFill="1" applyBorder="1" applyAlignment="1" applyProtection="1">
      <alignment horizontal="center" vertical="top" wrapText="1"/>
      <protection/>
    </xf>
    <xf numFmtId="0" fontId="1" fillId="7" borderId="12" xfId="0" applyFont="1" applyFill="1" applyBorder="1" applyAlignment="1" applyProtection="1">
      <alignment horizontal="center" vertical="top" wrapText="1"/>
      <protection/>
    </xf>
    <xf numFmtId="168" fontId="1" fillId="10" borderId="10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168" fontId="0" fillId="2" borderId="10" xfId="44" applyNumberFormat="1" applyFont="1" applyFill="1" applyBorder="1" applyAlignment="1" applyProtection="1">
      <alignment horizontal="center" vertical="center" wrapText="1"/>
      <protection/>
    </xf>
    <xf numFmtId="8" fontId="0" fillId="5" borderId="10" xfId="0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top"/>
      <protection/>
    </xf>
    <xf numFmtId="0" fontId="1" fillId="4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1" fillId="34" borderId="10" xfId="0" applyFont="1" applyFill="1" applyBorder="1" applyAlignment="1" applyProtection="1">
      <alignment horizontal="left" vertical="top" wrapText="1"/>
      <protection locked="0"/>
    </xf>
    <xf numFmtId="49" fontId="0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left" vertical="top" wrapText="1" indent="1"/>
      <protection locked="0"/>
    </xf>
    <xf numFmtId="44" fontId="0" fillId="0" borderId="0" xfId="44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7" borderId="0" xfId="0" applyFill="1" applyAlignment="1" applyProtection="1">
      <alignment/>
      <protection locked="0"/>
    </xf>
    <xf numFmtId="6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168" fontId="0" fillId="34" borderId="10" xfId="0" applyNumberFormat="1" applyFont="1" applyFill="1" applyBorder="1" applyAlignment="1" applyProtection="1">
      <alignment horizontal="center" vertical="center" wrapText="1"/>
      <protection/>
    </xf>
    <xf numFmtId="6" fontId="0" fillId="7" borderId="10" xfId="0" applyNumberFormat="1" applyFont="1" applyFill="1" applyBorder="1" applyAlignment="1" applyProtection="1">
      <alignment horizontal="center" vertical="center" wrapText="1"/>
      <protection/>
    </xf>
    <xf numFmtId="6" fontId="0" fillId="7" borderId="10" xfId="0" applyNumberFormat="1" applyFill="1" applyBorder="1" applyAlignment="1" applyProtection="1">
      <alignment horizontal="center" vertical="center" wrapText="1"/>
      <protection/>
    </xf>
    <xf numFmtId="6" fontId="46" fillId="34" borderId="10" xfId="0" applyNumberFormat="1" applyFont="1" applyFill="1" applyBorder="1" applyAlignment="1" applyProtection="1">
      <alignment horizontal="center" vertical="center" wrapText="1"/>
      <protection/>
    </xf>
    <xf numFmtId="6" fontId="0" fillId="5" borderId="10" xfId="0" applyNumberFormat="1" applyFont="1" applyFill="1" applyBorder="1" applyAlignment="1" applyProtection="1">
      <alignment horizontal="center" vertical="center" wrapText="1"/>
      <protection/>
    </xf>
    <xf numFmtId="6" fontId="28" fillId="5" borderId="2" xfId="44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top" wrapText="1" indent="1"/>
      <protection/>
    </xf>
    <xf numFmtId="0" fontId="0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 vertical="top" wrapText="1" indent="1"/>
      <protection/>
    </xf>
    <xf numFmtId="0" fontId="1" fillId="0" borderId="16" xfId="0" applyFont="1" applyFill="1" applyBorder="1" applyAlignment="1" applyProtection="1">
      <alignment horizontal="left" vertical="top" wrapText="1" indent="1"/>
      <protection/>
    </xf>
    <xf numFmtId="0" fontId="1" fillId="0" borderId="12" xfId="0" applyFont="1" applyFill="1" applyBorder="1" applyAlignment="1" applyProtection="1">
      <alignment horizontal="left" vertical="top" wrapText="1" indent="1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horizontal="left" vertical="top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49" fontId="0" fillId="0" borderId="17" xfId="0" applyNumberFormat="1" applyFont="1" applyFill="1" applyBorder="1" applyAlignment="1" applyProtection="1">
      <alignment horizontal="center" vertical="top"/>
      <protection locked="0"/>
    </xf>
    <xf numFmtId="49" fontId="0" fillId="0" borderId="18" xfId="0" applyNumberFormat="1" applyFont="1" applyFill="1" applyBorder="1" applyAlignment="1" applyProtection="1">
      <alignment horizontal="center" vertical="top"/>
      <protection locked="0"/>
    </xf>
    <xf numFmtId="49" fontId="0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left" vertical="top" wrapText="1" indent="1"/>
      <protection locked="0"/>
    </xf>
    <xf numFmtId="0" fontId="1" fillId="0" borderId="16" xfId="0" applyFont="1" applyFill="1" applyBorder="1" applyAlignment="1" applyProtection="1">
      <alignment horizontal="left" vertical="top" wrapText="1" indent="1"/>
      <protection locked="0"/>
    </xf>
    <xf numFmtId="0" fontId="1" fillId="0" borderId="12" xfId="0" applyFont="1" applyFill="1" applyBorder="1" applyAlignment="1" applyProtection="1">
      <alignment horizontal="left" vertical="top" wrapText="1" indent="1"/>
      <protection locked="0"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1" fillId="0" borderId="12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1" fillId="34" borderId="15" xfId="0" applyFont="1" applyFill="1" applyBorder="1" applyAlignment="1" applyProtection="1">
      <alignment horizontal="left" vertical="top" wrapText="1" indent="1"/>
      <protection/>
    </xf>
    <xf numFmtId="0" fontId="1" fillId="34" borderId="16" xfId="0" applyFont="1" applyFill="1" applyBorder="1" applyAlignment="1" applyProtection="1">
      <alignment horizontal="left" vertical="top" wrapText="1" indent="1"/>
      <protection/>
    </xf>
    <xf numFmtId="0" fontId="1" fillId="34" borderId="12" xfId="0" applyFont="1" applyFill="1" applyBorder="1" applyAlignment="1" applyProtection="1">
      <alignment horizontal="left" vertical="top" wrapText="1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2</xdr:row>
      <xdr:rowOff>152400</xdr:rowOff>
    </xdr:to>
    <xdr:pic>
      <xdr:nvPicPr>
        <xdr:cNvPr id="1" name="Picture 1" descr="aaa1-b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1"/>
  <sheetViews>
    <sheetView tabSelected="1" zoomScaleSheetLayoutView="100" workbookViewId="0" topLeftCell="B1">
      <selection activeCell="H22" sqref="H22:H23"/>
    </sheetView>
  </sheetViews>
  <sheetFormatPr defaultColWidth="9.140625" defaultRowHeight="12.75"/>
  <cols>
    <col min="1" max="1" width="1.28515625" style="38" hidden="1" customWidth="1"/>
    <col min="2" max="2" width="39.57421875" style="38" customWidth="1"/>
    <col min="3" max="3" width="9.140625" style="38" hidden="1" customWidth="1"/>
    <col min="4" max="4" width="11.7109375" style="38" hidden="1" customWidth="1"/>
    <col min="5" max="5" width="5.421875" style="53" customWidth="1"/>
    <col min="6" max="6" width="9.8515625" style="38" bestFit="1" customWidth="1"/>
    <col min="7" max="7" width="5.8515625" style="53" customWidth="1"/>
    <col min="8" max="8" width="6.7109375" style="38" customWidth="1"/>
    <col min="9" max="9" width="8.7109375" style="63" bestFit="1" customWidth="1"/>
    <col min="10" max="10" width="14.00390625" style="40" bestFit="1" customWidth="1"/>
    <col min="11" max="11" width="8.00390625" style="38" customWidth="1"/>
    <col min="12" max="12" width="9.28125" style="38" customWidth="1"/>
    <col min="13" max="16384" width="9.140625" style="38" customWidth="1"/>
  </cols>
  <sheetData>
    <row r="1" spans="1:12" ht="15.75">
      <c r="A1" s="87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1" customHeight="1" thickBot="1">
      <c r="A3" s="39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5:9" ht="15" customHeight="1" thickTop="1">
      <c r="E4" s="40"/>
      <c r="G4" s="40"/>
      <c r="I4" s="40"/>
    </row>
    <row r="5" spans="2:10" ht="13.5">
      <c r="B5" s="8" t="s">
        <v>57</v>
      </c>
      <c r="C5" s="41" t="s">
        <v>2</v>
      </c>
      <c r="D5" s="5"/>
      <c r="E5" s="90"/>
      <c r="F5" s="90"/>
      <c r="G5" s="40"/>
      <c r="H5" s="40"/>
      <c r="I5" s="40"/>
      <c r="J5" s="38"/>
    </row>
    <row r="6" spans="5:9" ht="6.75" customHeight="1">
      <c r="E6" s="40"/>
      <c r="G6" s="40"/>
      <c r="I6" s="40"/>
    </row>
    <row r="7" spans="1:12" ht="12.75">
      <c r="A7" s="79" t="s">
        <v>28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5"/>
    </row>
    <row r="8" spans="1:9" ht="6" customHeight="1">
      <c r="A8" s="42"/>
      <c r="E8" s="40"/>
      <c r="G8" s="40"/>
      <c r="I8" s="40"/>
    </row>
    <row r="9" spans="2:12" ht="13.5">
      <c r="B9" s="8" t="s">
        <v>29</v>
      </c>
      <c r="E9" s="43"/>
      <c r="F9" s="44"/>
      <c r="G9" s="45"/>
      <c r="H9" s="79" t="s">
        <v>54</v>
      </c>
      <c r="I9" s="79"/>
      <c r="J9" s="79"/>
      <c r="K9" s="79"/>
      <c r="L9" s="46"/>
    </row>
    <row r="10" spans="5:12" ht="6.75" customHeight="1">
      <c r="E10" s="40"/>
      <c r="G10" s="40"/>
      <c r="H10" s="42"/>
      <c r="I10" s="47"/>
      <c r="J10" s="47"/>
      <c r="K10" s="48"/>
      <c r="L10" s="42"/>
    </row>
    <row r="11" spans="1:12" ht="12" customHeight="1">
      <c r="A11" s="79" t="s">
        <v>55</v>
      </c>
      <c r="B11" s="79"/>
      <c r="C11" s="79"/>
      <c r="E11" s="49" t="s">
        <v>30</v>
      </c>
      <c r="F11" s="52"/>
      <c r="G11" s="49"/>
      <c r="H11" s="50"/>
      <c r="I11" s="78" t="s">
        <v>56</v>
      </c>
      <c r="J11" s="51"/>
      <c r="K11" s="76"/>
      <c r="L11" s="76"/>
    </row>
    <row r="12" spans="5:9" ht="6.75" customHeight="1">
      <c r="E12" s="40"/>
      <c r="G12" s="40"/>
      <c r="I12" s="40"/>
    </row>
    <row r="13" spans="2:12" ht="12.75">
      <c r="B13" s="8" t="s">
        <v>35</v>
      </c>
      <c r="E13" s="40"/>
      <c r="G13" s="43"/>
      <c r="H13" s="52"/>
      <c r="I13" s="43"/>
      <c r="J13" s="43"/>
      <c r="K13" s="52"/>
      <c r="L13" s="52"/>
    </row>
    <row r="14" ht="3.75" customHeight="1">
      <c r="I14" s="40"/>
    </row>
    <row r="15" spans="1:16" ht="50.25" customHeight="1">
      <c r="A15" s="83" t="s">
        <v>3</v>
      </c>
      <c r="B15" s="84"/>
      <c r="C15" s="84"/>
      <c r="D15" s="85"/>
      <c r="E15" s="26" t="s">
        <v>36</v>
      </c>
      <c r="F15" s="16" t="s">
        <v>26</v>
      </c>
      <c r="G15" s="26" t="s">
        <v>36</v>
      </c>
      <c r="H15" s="17" t="s">
        <v>34</v>
      </c>
      <c r="I15" s="12" t="s">
        <v>31</v>
      </c>
      <c r="J15" s="17" t="s">
        <v>43</v>
      </c>
      <c r="K15" s="18" t="s">
        <v>27</v>
      </c>
      <c r="L15" s="19" t="s">
        <v>12</v>
      </c>
      <c r="M15" s="13"/>
      <c r="P15" s="54"/>
    </row>
    <row r="16" spans="1:12" ht="12.75" customHeight="1">
      <c r="A16" s="94" t="s">
        <v>0</v>
      </c>
      <c r="B16" s="91" t="s">
        <v>11</v>
      </c>
      <c r="C16" s="92"/>
      <c r="D16" s="92"/>
      <c r="E16" s="92"/>
      <c r="F16" s="92"/>
      <c r="G16" s="92"/>
      <c r="H16" s="92"/>
      <c r="I16" s="92"/>
      <c r="J16" s="92"/>
      <c r="K16" s="92"/>
      <c r="L16" s="93"/>
    </row>
    <row r="17" spans="1:12" ht="14.25" customHeight="1">
      <c r="A17" s="95"/>
      <c r="B17" s="80" t="s">
        <v>13</v>
      </c>
      <c r="C17" s="81"/>
      <c r="D17" s="82"/>
      <c r="E17" s="74"/>
      <c r="F17" s="7"/>
      <c r="G17" s="74"/>
      <c r="H17" s="4"/>
      <c r="I17" s="65"/>
      <c r="J17" s="66"/>
      <c r="K17" s="4"/>
      <c r="L17" s="4"/>
    </row>
    <row r="18" spans="1:12" ht="12.75" customHeight="1">
      <c r="A18" s="95"/>
      <c r="B18" s="80" t="s">
        <v>14</v>
      </c>
      <c r="C18" s="81"/>
      <c r="D18" s="82"/>
      <c r="E18" s="74"/>
      <c r="F18" s="55"/>
      <c r="G18" s="22"/>
      <c r="H18" s="4"/>
      <c r="I18" s="64">
        <v>2370</v>
      </c>
      <c r="J18" s="34">
        <f>SUM(F18+H18)*(I18)</f>
        <v>0</v>
      </c>
      <c r="K18" s="4"/>
      <c r="L18" s="4"/>
    </row>
    <row r="19" spans="1:12" ht="14.25" customHeight="1">
      <c r="A19" s="96"/>
      <c r="B19" s="80" t="s">
        <v>15</v>
      </c>
      <c r="C19" s="81"/>
      <c r="D19" s="82"/>
      <c r="E19" s="74"/>
      <c r="F19" s="74"/>
      <c r="G19" s="74"/>
      <c r="H19" s="4"/>
      <c r="I19" s="65"/>
      <c r="J19" s="65"/>
      <c r="K19" s="4"/>
      <c r="L19" s="4"/>
    </row>
    <row r="20" spans="1:12" ht="12.75" customHeight="1">
      <c r="A20" s="94" t="s">
        <v>1</v>
      </c>
      <c r="B20" s="91" t="s">
        <v>16</v>
      </c>
      <c r="C20" s="92"/>
      <c r="D20" s="92"/>
      <c r="E20" s="92"/>
      <c r="F20" s="92"/>
      <c r="G20" s="92"/>
      <c r="H20" s="92"/>
      <c r="I20" s="92"/>
      <c r="J20" s="92"/>
      <c r="K20" s="92"/>
      <c r="L20" s="93"/>
    </row>
    <row r="21" spans="1:12" ht="12.75" customHeight="1">
      <c r="A21" s="95"/>
      <c r="B21" s="72" t="s">
        <v>22</v>
      </c>
      <c r="C21" s="56"/>
      <c r="D21" s="56"/>
      <c r="E21" s="11"/>
      <c r="F21" s="72"/>
      <c r="G21" s="11"/>
      <c r="H21" s="72"/>
      <c r="I21" s="11"/>
      <c r="J21" s="72"/>
      <c r="K21" s="72"/>
      <c r="L21" s="72"/>
    </row>
    <row r="22" spans="1:12" ht="12" customHeight="1">
      <c r="A22" s="95"/>
      <c r="B22" s="80" t="s">
        <v>48</v>
      </c>
      <c r="C22" s="81"/>
      <c r="D22" s="82"/>
      <c r="E22" s="27"/>
      <c r="F22" s="7"/>
      <c r="G22" s="30" t="s">
        <v>45</v>
      </c>
      <c r="H22" s="9"/>
      <c r="I22" s="67">
        <v>7000</v>
      </c>
      <c r="J22" s="70">
        <f>SUM(F22+H22)*(I22)</f>
        <v>0</v>
      </c>
      <c r="K22" s="4"/>
      <c r="L22" s="3"/>
    </row>
    <row r="23" spans="1:12" ht="14.25" customHeight="1">
      <c r="A23" s="95"/>
      <c r="B23" s="80" t="s">
        <v>49</v>
      </c>
      <c r="C23" s="81"/>
      <c r="D23" s="82"/>
      <c r="E23" s="28">
        <v>4</v>
      </c>
      <c r="F23" s="7"/>
      <c r="G23" s="30">
        <v>2</v>
      </c>
      <c r="H23" s="9"/>
      <c r="I23" s="67">
        <v>2500</v>
      </c>
      <c r="J23" s="70">
        <f>SUM(F23+H23)*(I23)</f>
        <v>0</v>
      </c>
      <c r="K23" s="4"/>
      <c r="L23" s="3"/>
    </row>
    <row r="24" spans="1:12" ht="14.25" customHeight="1">
      <c r="A24" s="96"/>
      <c r="B24" s="80" t="s">
        <v>47</v>
      </c>
      <c r="C24" s="81"/>
      <c r="D24" s="82"/>
      <c r="E24" s="28">
        <v>30</v>
      </c>
      <c r="F24" s="7"/>
      <c r="G24" s="30">
        <v>28</v>
      </c>
      <c r="H24" s="9"/>
      <c r="I24" s="67">
        <v>8000</v>
      </c>
      <c r="J24" s="70">
        <f>SUM(F24+H24)*(I24)</f>
        <v>0</v>
      </c>
      <c r="K24" s="4"/>
      <c r="L24" s="3"/>
    </row>
    <row r="25" spans="1:12" ht="14.25" customHeight="1">
      <c r="A25" s="57"/>
      <c r="B25" s="6" t="s">
        <v>46</v>
      </c>
      <c r="C25" s="7"/>
      <c r="D25" s="7"/>
      <c r="E25" s="29">
        <v>49</v>
      </c>
      <c r="F25" s="58"/>
      <c r="G25" s="31">
        <v>48</v>
      </c>
      <c r="H25" s="9"/>
      <c r="I25" s="67">
        <v>12183</v>
      </c>
      <c r="J25" s="70">
        <f>SUM(F25+H25)*(I25)</f>
        <v>0</v>
      </c>
      <c r="K25" s="4"/>
      <c r="L25" s="3"/>
    </row>
    <row r="26" spans="1:12" ht="13.5" customHeight="1">
      <c r="A26" s="57"/>
      <c r="B26" s="6" t="s">
        <v>50</v>
      </c>
      <c r="C26" s="7"/>
      <c r="D26" s="7"/>
      <c r="E26" s="29">
        <v>47</v>
      </c>
      <c r="F26" s="58"/>
      <c r="G26" s="31">
        <v>46</v>
      </c>
      <c r="H26" s="9"/>
      <c r="I26" s="67">
        <v>1258.8</v>
      </c>
      <c r="J26" s="70">
        <f>SUM(F26+H26)*(I26)</f>
        <v>0</v>
      </c>
      <c r="K26" s="4"/>
      <c r="L26" s="3"/>
    </row>
    <row r="27" spans="1:12" ht="11.25" customHeight="1">
      <c r="A27" s="57"/>
      <c r="B27" s="6" t="s">
        <v>51</v>
      </c>
      <c r="C27" s="7"/>
      <c r="D27" s="7"/>
      <c r="E27" s="29">
        <v>13</v>
      </c>
      <c r="F27" s="58"/>
      <c r="G27" s="31">
        <v>12</v>
      </c>
      <c r="H27" s="9"/>
      <c r="I27" s="67">
        <v>4000</v>
      </c>
      <c r="J27" s="70">
        <f>SUM(F27+H27)*(I27)</f>
        <v>0</v>
      </c>
      <c r="K27" s="4"/>
      <c r="L27" s="3"/>
    </row>
    <row r="28" spans="1:12" ht="12" customHeight="1">
      <c r="A28" s="57"/>
      <c r="B28" s="80" t="s">
        <v>52</v>
      </c>
      <c r="C28" s="81"/>
      <c r="D28" s="82"/>
      <c r="E28" s="28">
        <v>18</v>
      </c>
      <c r="F28" s="58"/>
      <c r="G28" s="31"/>
      <c r="H28" s="9"/>
      <c r="I28" s="68">
        <v>5000</v>
      </c>
      <c r="J28" s="70">
        <f>SUM(F28:H28)*(I28)</f>
        <v>0</v>
      </c>
      <c r="K28" s="4"/>
      <c r="L28" s="3"/>
    </row>
    <row r="29" spans="1:12" ht="15.75" customHeight="1">
      <c r="A29" s="57"/>
      <c r="B29" s="27" t="s">
        <v>42</v>
      </c>
      <c r="C29" s="7"/>
      <c r="D29" s="7"/>
      <c r="E29" s="20"/>
      <c r="F29" s="58"/>
      <c r="G29" s="21"/>
      <c r="H29" s="9"/>
      <c r="I29" s="69"/>
      <c r="J29" s="67">
        <f>SUM(J22:J28)</f>
        <v>0</v>
      </c>
      <c r="K29" s="65"/>
      <c r="L29" s="73"/>
    </row>
    <row r="30" spans="1:12" ht="12.75" customHeight="1">
      <c r="A30" s="94" t="s">
        <v>4</v>
      </c>
      <c r="B30" s="91" t="s">
        <v>6</v>
      </c>
      <c r="C30" s="92"/>
      <c r="D30" s="92"/>
      <c r="E30" s="92"/>
      <c r="F30" s="92"/>
      <c r="G30" s="92"/>
      <c r="H30" s="92"/>
      <c r="I30" s="92"/>
      <c r="J30" s="92"/>
      <c r="K30" s="92"/>
      <c r="L30" s="93"/>
    </row>
    <row r="31" spans="1:12" ht="12.75" customHeight="1">
      <c r="A31" s="95"/>
      <c r="B31" s="80" t="s">
        <v>17</v>
      </c>
      <c r="C31" s="81"/>
      <c r="D31" s="82"/>
      <c r="E31" s="74"/>
      <c r="F31" s="7"/>
      <c r="G31" s="74"/>
      <c r="H31" s="4"/>
      <c r="I31" s="65"/>
      <c r="J31" s="24"/>
      <c r="K31" s="4"/>
      <c r="L31" s="3"/>
    </row>
    <row r="32" spans="1:12" ht="12.75" customHeight="1">
      <c r="A32" s="95"/>
      <c r="B32" s="80" t="s">
        <v>44</v>
      </c>
      <c r="C32" s="81"/>
      <c r="D32" s="82"/>
      <c r="E32" s="74"/>
      <c r="F32" s="7"/>
      <c r="G32" s="74"/>
      <c r="H32" s="4"/>
      <c r="I32" s="65"/>
      <c r="J32" s="24"/>
      <c r="K32" s="4"/>
      <c r="L32" s="3"/>
    </row>
    <row r="33" spans="1:12" ht="12.75">
      <c r="A33" s="96"/>
      <c r="B33" s="80" t="s">
        <v>7</v>
      </c>
      <c r="C33" s="81"/>
      <c r="D33" s="82"/>
      <c r="E33" s="74"/>
      <c r="F33" s="7"/>
      <c r="G33" s="74"/>
      <c r="H33" s="4"/>
      <c r="I33" s="65"/>
      <c r="J33" s="24"/>
      <c r="K33" s="4"/>
      <c r="L33" s="3"/>
    </row>
    <row r="34" spans="1:12" ht="12.75">
      <c r="A34" s="94" t="s">
        <v>5</v>
      </c>
      <c r="B34" s="91" t="s">
        <v>8</v>
      </c>
      <c r="C34" s="92"/>
      <c r="D34" s="92"/>
      <c r="E34" s="92"/>
      <c r="F34" s="92"/>
      <c r="G34" s="92"/>
      <c r="H34" s="92"/>
      <c r="I34" s="92"/>
      <c r="J34" s="92"/>
      <c r="K34" s="92"/>
      <c r="L34" s="93"/>
    </row>
    <row r="35" spans="1:12" ht="13.5" thickBot="1">
      <c r="A35" s="95"/>
      <c r="B35" s="80" t="s">
        <v>32</v>
      </c>
      <c r="C35" s="81"/>
      <c r="D35" s="82"/>
      <c r="E35" s="74"/>
      <c r="F35" s="7"/>
      <c r="G35" s="74"/>
      <c r="H35" s="4"/>
      <c r="I35" s="4"/>
      <c r="J35" s="24"/>
      <c r="K35" s="4"/>
      <c r="L35" s="4"/>
    </row>
    <row r="36" spans="1:12" ht="16.5" thickBot="1" thickTop="1">
      <c r="A36" s="95"/>
      <c r="B36" s="80" t="s">
        <v>33</v>
      </c>
      <c r="C36" s="81"/>
      <c r="D36" s="82"/>
      <c r="E36" s="74"/>
      <c r="F36" s="74"/>
      <c r="G36" s="74"/>
      <c r="H36" s="65"/>
      <c r="I36" s="71">
        <v>1266</v>
      </c>
      <c r="J36" s="35">
        <f>SUM(K36)*(I36)</f>
        <v>0</v>
      </c>
      <c r="K36" s="3"/>
      <c r="L36" s="4"/>
    </row>
    <row r="37" spans="1:12" ht="13.5" thickTop="1">
      <c r="A37" s="95"/>
      <c r="B37" s="80" t="s">
        <v>18</v>
      </c>
      <c r="C37" s="81"/>
      <c r="D37" s="82"/>
      <c r="E37" s="74"/>
      <c r="F37" s="7"/>
      <c r="G37" s="74"/>
      <c r="H37" s="4"/>
      <c r="I37" s="65"/>
      <c r="J37" s="24"/>
      <c r="K37" s="4"/>
      <c r="L37" s="3"/>
    </row>
    <row r="38" spans="1:12" ht="12.75">
      <c r="A38" s="95"/>
      <c r="B38" s="80" t="s">
        <v>19</v>
      </c>
      <c r="C38" s="81"/>
      <c r="D38" s="82"/>
      <c r="E38" s="74"/>
      <c r="F38" s="7"/>
      <c r="G38" s="74"/>
      <c r="H38" s="4"/>
      <c r="I38" s="65"/>
      <c r="J38" s="24"/>
      <c r="K38" s="4"/>
      <c r="L38" s="3"/>
    </row>
    <row r="39" spans="1:12" ht="12.75">
      <c r="A39" s="95"/>
      <c r="B39" s="80" t="s">
        <v>20</v>
      </c>
      <c r="C39" s="81"/>
      <c r="D39" s="82"/>
      <c r="E39" s="74"/>
      <c r="F39" s="7"/>
      <c r="G39" s="74"/>
      <c r="H39" s="3"/>
      <c r="I39" s="73"/>
      <c r="J39" s="25"/>
      <c r="K39" s="3"/>
      <c r="L39" s="3"/>
    </row>
    <row r="40" spans="1:12" ht="12.75">
      <c r="A40" s="95"/>
      <c r="B40" s="80" t="s">
        <v>9</v>
      </c>
      <c r="C40" s="81"/>
      <c r="D40" s="82"/>
      <c r="E40" s="74"/>
      <c r="F40" s="7"/>
      <c r="G40" s="74"/>
      <c r="H40" s="3"/>
      <c r="I40" s="73"/>
      <c r="J40" s="25"/>
      <c r="K40" s="3"/>
      <c r="L40" s="3"/>
    </row>
    <row r="41" spans="1:12" ht="12.75">
      <c r="A41" s="95"/>
      <c r="B41" s="80" t="s">
        <v>23</v>
      </c>
      <c r="C41" s="81"/>
      <c r="D41" s="82"/>
      <c r="E41" s="74"/>
      <c r="F41" s="7"/>
      <c r="G41" s="74"/>
      <c r="H41" s="3"/>
      <c r="I41" s="73"/>
      <c r="J41" s="25"/>
      <c r="K41" s="3"/>
      <c r="L41" s="3"/>
    </row>
    <row r="42" spans="1:12" ht="12.75">
      <c r="A42" s="95"/>
      <c r="B42" s="107" t="s">
        <v>21</v>
      </c>
      <c r="C42" s="108"/>
      <c r="D42" s="109"/>
      <c r="E42" s="74"/>
      <c r="F42" s="74"/>
      <c r="G42" s="74"/>
      <c r="H42" s="100"/>
      <c r="I42" s="101"/>
      <c r="J42" s="101"/>
      <c r="K42" s="101"/>
      <c r="L42" s="102"/>
    </row>
    <row r="43" spans="1:16" ht="12.75">
      <c r="A43" s="95"/>
      <c r="B43" s="97"/>
      <c r="C43" s="98"/>
      <c r="D43" s="99"/>
      <c r="E43" s="74"/>
      <c r="F43" s="7"/>
      <c r="G43" s="74"/>
      <c r="H43" s="3"/>
      <c r="I43" s="73"/>
      <c r="J43" s="25"/>
      <c r="K43" s="3"/>
      <c r="L43" s="3"/>
      <c r="P43" s="59"/>
    </row>
    <row r="44" spans="1:12" ht="12.75">
      <c r="A44" s="96"/>
      <c r="B44" s="97"/>
      <c r="C44" s="98"/>
      <c r="D44" s="99"/>
      <c r="E44" s="74"/>
      <c r="F44" s="7"/>
      <c r="G44" s="74"/>
      <c r="H44" s="3"/>
      <c r="I44" s="73"/>
      <c r="J44" s="25"/>
      <c r="K44" s="3"/>
      <c r="L44" s="3"/>
    </row>
    <row r="45" spans="1:12" ht="12.75">
      <c r="A45" s="103" t="s">
        <v>41</v>
      </c>
      <c r="B45" s="104"/>
      <c r="C45" s="104"/>
      <c r="D45" s="105"/>
      <c r="E45" s="23"/>
      <c r="F45" s="36">
        <f>SUM(F16:F44)</f>
        <v>0</v>
      </c>
      <c r="G45" s="23"/>
      <c r="H45" s="37">
        <f>SUM(H16:H44)</f>
        <v>0</v>
      </c>
      <c r="I45" s="33"/>
      <c r="J45" s="32">
        <f>SUM(J18+J29+J31+J32+J33+J35+J36+J37+J38+J39+J40+J41+J43+J44)</f>
        <v>0</v>
      </c>
      <c r="K45" s="37">
        <f>SUM(K16:K44)</f>
        <v>0</v>
      </c>
      <c r="L45" s="37">
        <f>SUM(L16:L44)</f>
        <v>0</v>
      </c>
    </row>
    <row r="46" spans="1:12" ht="6.75" customHeight="1">
      <c r="A46" s="60" t="s">
        <v>10</v>
      </c>
      <c r="B46" s="2"/>
      <c r="C46" s="61"/>
      <c r="D46" s="61"/>
      <c r="E46" s="14"/>
      <c r="F46" s="14"/>
      <c r="G46" s="14"/>
      <c r="H46" s="1"/>
      <c r="I46" s="10"/>
      <c r="J46" s="10"/>
      <c r="K46" s="1"/>
      <c r="L46" s="1"/>
    </row>
    <row r="47" spans="1:12" ht="13.5" customHeight="1">
      <c r="A47" s="106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1:12" ht="13.5" customHeight="1">
      <c r="A48" s="89" t="s">
        <v>37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1:12" ht="23.25" customHeight="1">
      <c r="A49" s="62"/>
      <c r="B49" s="86" t="s">
        <v>53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1:12" ht="21.75" customHeight="1">
      <c r="A50" s="86" t="s">
        <v>39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9" ht="11.25" customHeight="1">
      <c r="B51" s="15" t="s">
        <v>40</v>
      </c>
      <c r="E51" s="10"/>
      <c r="F51" s="10"/>
      <c r="G51" s="10"/>
      <c r="H51" s="10"/>
      <c r="I51" s="10"/>
    </row>
    <row r="52" spans="5:9" ht="12.75">
      <c r="E52" s="40"/>
      <c r="F52" s="40"/>
      <c r="G52" s="40"/>
      <c r="H52" s="40"/>
      <c r="I52" s="40"/>
    </row>
    <row r="53" spans="5:9" ht="12.75">
      <c r="E53" s="40"/>
      <c r="F53" s="40"/>
      <c r="G53" s="40"/>
      <c r="H53" s="40"/>
      <c r="I53" s="40"/>
    </row>
    <row r="54" spans="5:9" ht="12.75">
      <c r="E54" s="40"/>
      <c r="F54" s="40"/>
      <c r="G54" s="40"/>
      <c r="H54" s="40"/>
      <c r="I54" s="40"/>
    </row>
    <row r="55" spans="5:9" ht="12.75">
      <c r="E55" s="40"/>
      <c r="F55" s="40"/>
      <c r="G55" s="40"/>
      <c r="H55" s="40"/>
      <c r="I55" s="40"/>
    </row>
    <row r="56" spans="5:9" ht="12.75">
      <c r="E56" s="40"/>
      <c r="F56" s="40"/>
      <c r="G56" s="40"/>
      <c r="H56" s="40"/>
      <c r="I56" s="40"/>
    </row>
    <row r="57" spans="5:9" ht="12.75">
      <c r="E57" s="40"/>
      <c r="F57" s="40"/>
      <c r="G57" s="40"/>
      <c r="H57" s="40"/>
      <c r="I57" s="40"/>
    </row>
    <row r="58" spans="5:9" ht="12.75">
      <c r="E58" s="40"/>
      <c r="F58" s="40"/>
      <c r="G58" s="40"/>
      <c r="H58" s="40"/>
      <c r="I58" s="40"/>
    </row>
    <row r="59" spans="5:9" ht="12.75">
      <c r="E59" s="40"/>
      <c r="F59" s="40"/>
      <c r="G59" s="40"/>
      <c r="H59" s="40"/>
      <c r="I59" s="40"/>
    </row>
    <row r="60" spans="5:9" ht="12.75">
      <c r="E60" s="40"/>
      <c r="F60" s="40"/>
      <c r="G60" s="40"/>
      <c r="H60" s="40"/>
      <c r="I60" s="40"/>
    </row>
    <row r="61" spans="5:9" ht="12.75">
      <c r="E61" s="40"/>
      <c r="F61" s="40"/>
      <c r="G61" s="40"/>
      <c r="H61" s="40"/>
      <c r="I61" s="40"/>
    </row>
    <row r="62" spans="5:9" ht="12.75">
      <c r="E62" s="40"/>
      <c r="F62" s="40"/>
      <c r="G62" s="40"/>
      <c r="H62" s="40"/>
      <c r="I62" s="40"/>
    </row>
    <row r="63" spans="5:9" ht="12.75">
      <c r="E63" s="40"/>
      <c r="F63" s="40"/>
      <c r="G63" s="40"/>
      <c r="H63" s="40"/>
      <c r="I63" s="40"/>
    </row>
    <row r="64" spans="5:9" ht="12.75">
      <c r="E64" s="40"/>
      <c r="F64" s="40"/>
      <c r="G64" s="40"/>
      <c r="H64" s="40"/>
      <c r="I64" s="40"/>
    </row>
    <row r="65" spans="5:9" ht="12.75">
      <c r="E65" s="40"/>
      <c r="F65" s="40"/>
      <c r="G65" s="40"/>
      <c r="H65" s="40"/>
      <c r="I65" s="40"/>
    </row>
    <row r="66" spans="5:9" ht="12.75">
      <c r="E66" s="40"/>
      <c r="F66" s="40"/>
      <c r="G66" s="40"/>
      <c r="H66" s="40"/>
      <c r="I66" s="40"/>
    </row>
    <row r="67" spans="5:9" ht="12.75">
      <c r="E67" s="40"/>
      <c r="F67" s="40"/>
      <c r="G67" s="40"/>
      <c r="H67" s="40"/>
      <c r="I67" s="40"/>
    </row>
    <row r="68" spans="5:9" ht="12.75">
      <c r="E68" s="40"/>
      <c r="F68" s="40"/>
      <c r="G68" s="40"/>
      <c r="H68" s="40"/>
      <c r="I68" s="40"/>
    </row>
    <row r="69" spans="5:9" ht="12.75">
      <c r="E69" s="40"/>
      <c r="F69" s="40"/>
      <c r="G69" s="40"/>
      <c r="H69" s="40"/>
      <c r="I69" s="40"/>
    </row>
    <row r="70" spans="5:9" ht="12.75">
      <c r="E70" s="40"/>
      <c r="F70" s="40"/>
      <c r="G70" s="40"/>
      <c r="H70" s="40"/>
      <c r="I70" s="40"/>
    </row>
    <row r="71" spans="5:9" ht="12.75">
      <c r="E71" s="40"/>
      <c r="F71" s="40"/>
      <c r="G71" s="40"/>
      <c r="H71" s="40"/>
      <c r="I71" s="40"/>
    </row>
    <row r="72" spans="5:9" ht="12.75">
      <c r="E72" s="40"/>
      <c r="F72" s="40"/>
      <c r="G72" s="40"/>
      <c r="H72" s="40"/>
      <c r="I72" s="40"/>
    </row>
    <row r="73" spans="5:9" ht="12.75">
      <c r="E73" s="40"/>
      <c r="F73" s="40"/>
      <c r="G73" s="40"/>
      <c r="H73" s="40"/>
      <c r="I73" s="40"/>
    </row>
    <row r="74" spans="5:9" ht="12.75">
      <c r="E74" s="40"/>
      <c r="F74" s="40"/>
      <c r="G74" s="40"/>
      <c r="H74" s="40"/>
      <c r="I74" s="40"/>
    </row>
    <row r="75" spans="5:9" ht="12.75">
      <c r="E75" s="40"/>
      <c r="F75" s="40"/>
      <c r="G75" s="40"/>
      <c r="H75" s="40"/>
      <c r="I75" s="40"/>
    </row>
    <row r="76" spans="5:9" ht="12.75">
      <c r="E76" s="40"/>
      <c r="F76" s="40"/>
      <c r="G76" s="40"/>
      <c r="H76" s="40"/>
      <c r="I76" s="40"/>
    </row>
    <row r="77" spans="5:9" ht="12.75">
      <c r="E77" s="40"/>
      <c r="F77" s="40"/>
      <c r="G77" s="40"/>
      <c r="H77" s="40"/>
      <c r="I77" s="40"/>
    </row>
    <row r="78" spans="5:9" ht="12.75">
      <c r="E78" s="40"/>
      <c r="F78" s="40"/>
      <c r="G78" s="40"/>
      <c r="H78" s="40"/>
      <c r="I78" s="40"/>
    </row>
    <row r="79" spans="5:9" ht="12.75">
      <c r="E79" s="40"/>
      <c r="F79" s="40"/>
      <c r="G79" s="40"/>
      <c r="H79" s="40"/>
      <c r="I79" s="40"/>
    </row>
    <row r="80" spans="5:9" ht="12.75">
      <c r="E80" s="40"/>
      <c r="F80" s="40"/>
      <c r="G80" s="40"/>
      <c r="H80" s="40"/>
      <c r="I80" s="40"/>
    </row>
    <row r="81" spans="5:9" ht="12.75">
      <c r="E81" s="40"/>
      <c r="F81" s="40"/>
      <c r="G81" s="40"/>
      <c r="H81" s="40"/>
      <c r="I81" s="40"/>
    </row>
    <row r="82" spans="5:9" ht="12.75">
      <c r="E82" s="40"/>
      <c r="F82" s="40"/>
      <c r="G82" s="40"/>
      <c r="H82" s="40"/>
      <c r="I82" s="40"/>
    </row>
    <row r="83" spans="5:9" ht="12.75">
      <c r="E83" s="40"/>
      <c r="F83" s="40"/>
      <c r="G83" s="40"/>
      <c r="H83" s="40"/>
      <c r="I83" s="40"/>
    </row>
    <row r="84" spans="5:9" ht="12.75">
      <c r="E84" s="40"/>
      <c r="F84" s="40"/>
      <c r="G84" s="40"/>
      <c r="H84" s="40"/>
      <c r="I84" s="40"/>
    </row>
    <row r="85" spans="5:9" ht="12.75">
      <c r="E85" s="40"/>
      <c r="F85" s="40"/>
      <c r="G85" s="40"/>
      <c r="H85" s="40"/>
      <c r="I85" s="40"/>
    </row>
    <row r="86" spans="5:9" ht="12.75">
      <c r="E86" s="40"/>
      <c r="F86" s="40"/>
      <c r="G86" s="40"/>
      <c r="H86" s="40"/>
      <c r="I86" s="40"/>
    </row>
    <row r="87" spans="5:9" ht="12.75">
      <c r="E87" s="40"/>
      <c r="F87" s="40"/>
      <c r="G87" s="40"/>
      <c r="H87" s="40"/>
      <c r="I87" s="40"/>
    </row>
    <row r="88" spans="5:9" ht="12.75">
      <c r="E88" s="40"/>
      <c r="F88" s="40"/>
      <c r="G88" s="40"/>
      <c r="H88" s="40"/>
      <c r="I88" s="40"/>
    </row>
    <row r="89" spans="5:9" ht="12.75">
      <c r="E89" s="40"/>
      <c r="F89" s="40"/>
      <c r="G89" s="40"/>
      <c r="H89" s="40"/>
      <c r="I89" s="40"/>
    </row>
    <row r="90" spans="5:9" ht="12.75">
      <c r="E90" s="40"/>
      <c r="F90" s="40"/>
      <c r="G90" s="40"/>
      <c r="H90" s="40"/>
      <c r="I90" s="40"/>
    </row>
    <row r="91" spans="5:9" ht="12.75">
      <c r="E91" s="40"/>
      <c r="F91" s="40"/>
      <c r="G91" s="40"/>
      <c r="H91" s="40"/>
      <c r="I91" s="40"/>
    </row>
    <row r="92" spans="5:9" ht="12.75">
      <c r="E92" s="40"/>
      <c r="F92" s="40"/>
      <c r="G92" s="40"/>
      <c r="H92" s="40"/>
      <c r="I92" s="40"/>
    </row>
    <row r="93" spans="5:9" ht="12.75">
      <c r="E93" s="40"/>
      <c r="F93" s="40"/>
      <c r="G93" s="40"/>
      <c r="H93" s="40"/>
      <c r="I93" s="40"/>
    </row>
    <row r="94" spans="5:9" ht="12.75">
      <c r="E94" s="40"/>
      <c r="F94" s="40"/>
      <c r="G94" s="40"/>
      <c r="H94" s="40"/>
      <c r="I94" s="40"/>
    </row>
    <row r="95" spans="5:9" ht="12.75">
      <c r="E95" s="40"/>
      <c r="F95" s="40"/>
      <c r="G95" s="40"/>
      <c r="H95" s="40"/>
      <c r="I95" s="40"/>
    </row>
    <row r="96" spans="5:9" ht="12.75">
      <c r="E96" s="40"/>
      <c r="F96" s="40"/>
      <c r="G96" s="40"/>
      <c r="H96" s="40"/>
      <c r="I96" s="40"/>
    </row>
    <row r="97" spans="5:9" ht="12.75">
      <c r="E97" s="40"/>
      <c r="F97" s="40"/>
      <c r="G97" s="40"/>
      <c r="H97" s="40"/>
      <c r="I97" s="40"/>
    </row>
    <row r="98" spans="5:9" ht="12.75">
      <c r="E98" s="40"/>
      <c r="F98" s="40"/>
      <c r="G98" s="40"/>
      <c r="H98" s="40"/>
      <c r="I98" s="40"/>
    </row>
    <row r="99" spans="5:9" ht="12.75">
      <c r="E99" s="40"/>
      <c r="F99" s="40"/>
      <c r="G99" s="40"/>
      <c r="H99" s="40"/>
      <c r="I99" s="40"/>
    </row>
    <row r="100" spans="5:9" ht="12.75">
      <c r="E100" s="40"/>
      <c r="F100" s="40"/>
      <c r="G100" s="40"/>
      <c r="H100" s="40"/>
      <c r="I100" s="40"/>
    </row>
    <row r="101" spans="5:9" ht="12.75">
      <c r="E101" s="40"/>
      <c r="F101" s="40"/>
      <c r="G101" s="40"/>
      <c r="H101" s="40"/>
      <c r="I101" s="40"/>
    </row>
    <row r="102" spans="5:9" ht="12.75">
      <c r="E102" s="40"/>
      <c r="F102" s="40"/>
      <c r="G102" s="40"/>
      <c r="H102" s="40"/>
      <c r="I102" s="40"/>
    </row>
    <row r="103" spans="5:9" ht="12.75">
      <c r="E103" s="40"/>
      <c r="F103" s="40"/>
      <c r="G103" s="40"/>
      <c r="H103" s="40"/>
      <c r="I103" s="40"/>
    </row>
    <row r="104" spans="5:9" ht="12.75">
      <c r="E104" s="40"/>
      <c r="F104" s="40"/>
      <c r="G104" s="40"/>
      <c r="H104" s="40"/>
      <c r="I104" s="40"/>
    </row>
    <row r="105" spans="5:9" ht="12.75">
      <c r="E105" s="40"/>
      <c r="F105" s="40"/>
      <c r="G105" s="40"/>
      <c r="H105" s="40"/>
      <c r="I105" s="40"/>
    </row>
    <row r="106" spans="5:9" ht="12.75">
      <c r="E106" s="40"/>
      <c r="F106" s="40"/>
      <c r="G106" s="40"/>
      <c r="H106" s="40"/>
      <c r="I106" s="40"/>
    </row>
    <row r="107" spans="5:9" ht="12.75">
      <c r="E107" s="40"/>
      <c r="F107" s="40"/>
      <c r="G107" s="40"/>
      <c r="H107" s="40"/>
      <c r="I107" s="40"/>
    </row>
    <row r="108" spans="5:9" ht="12.75">
      <c r="E108" s="40"/>
      <c r="F108" s="40"/>
      <c r="G108" s="40"/>
      <c r="H108" s="40"/>
      <c r="I108" s="40"/>
    </row>
    <row r="109" spans="5:9" ht="12.75">
      <c r="E109" s="40"/>
      <c r="F109" s="40"/>
      <c r="G109" s="40"/>
      <c r="H109" s="40"/>
      <c r="I109" s="40"/>
    </row>
    <row r="110" spans="5:9" ht="12.75">
      <c r="E110" s="40"/>
      <c r="F110" s="40"/>
      <c r="G110" s="40"/>
      <c r="H110" s="40"/>
      <c r="I110" s="40"/>
    </row>
    <row r="111" spans="5:9" ht="12.75">
      <c r="E111" s="40"/>
      <c r="F111" s="40"/>
      <c r="G111" s="40"/>
      <c r="H111" s="40"/>
      <c r="I111" s="40"/>
    </row>
    <row r="112" spans="5:9" ht="12.75">
      <c r="E112" s="40"/>
      <c r="F112" s="40"/>
      <c r="G112" s="40"/>
      <c r="H112" s="40"/>
      <c r="I112" s="40"/>
    </row>
    <row r="113" spans="5:9" ht="12.75">
      <c r="E113" s="40"/>
      <c r="F113" s="40"/>
      <c r="G113" s="40"/>
      <c r="H113" s="40"/>
      <c r="I113" s="40"/>
    </row>
    <row r="114" spans="5:9" ht="12.75">
      <c r="E114" s="40"/>
      <c r="F114" s="40"/>
      <c r="G114" s="40"/>
      <c r="H114" s="40"/>
      <c r="I114" s="40"/>
    </row>
    <row r="115" spans="5:9" ht="12.75">
      <c r="E115" s="40"/>
      <c r="F115" s="40"/>
      <c r="G115" s="40"/>
      <c r="H115" s="40"/>
      <c r="I115" s="40"/>
    </row>
    <row r="116" spans="5:9" ht="12.75">
      <c r="E116" s="40"/>
      <c r="F116" s="40"/>
      <c r="G116" s="40"/>
      <c r="H116" s="40"/>
      <c r="I116" s="40"/>
    </row>
    <row r="117" spans="5:9" ht="12.75">
      <c r="E117" s="40"/>
      <c r="F117" s="40"/>
      <c r="G117" s="40"/>
      <c r="H117" s="40"/>
      <c r="I117" s="40"/>
    </row>
    <row r="118" spans="5:9" ht="12.75">
      <c r="E118" s="40"/>
      <c r="F118" s="40"/>
      <c r="G118" s="40"/>
      <c r="H118" s="40"/>
      <c r="I118" s="40"/>
    </row>
    <row r="119" spans="5:9" ht="12.75">
      <c r="E119" s="40"/>
      <c r="F119" s="40"/>
      <c r="G119" s="40"/>
      <c r="H119" s="40"/>
      <c r="I119" s="40"/>
    </row>
    <row r="120" spans="5:9" ht="12.75">
      <c r="E120" s="40"/>
      <c r="F120" s="40"/>
      <c r="G120" s="40"/>
      <c r="H120" s="40"/>
      <c r="I120" s="40"/>
    </row>
    <row r="121" spans="5:9" ht="12.75">
      <c r="E121" s="40"/>
      <c r="F121" s="40"/>
      <c r="G121" s="40"/>
      <c r="H121" s="40"/>
      <c r="I121" s="40"/>
    </row>
    <row r="122" spans="5:9" ht="12.75">
      <c r="E122" s="40"/>
      <c r="F122" s="40"/>
      <c r="G122" s="40"/>
      <c r="H122" s="40"/>
      <c r="I122" s="40"/>
    </row>
    <row r="123" spans="5:9" ht="12.75">
      <c r="E123" s="40"/>
      <c r="F123" s="40"/>
      <c r="G123" s="40"/>
      <c r="H123" s="40"/>
      <c r="I123" s="40"/>
    </row>
    <row r="124" spans="5:9" ht="12.75">
      <c r="E124" s="40"/>
      <c r="F124" s="40"/>
      <c r="G124" s="40"/>
      <c r="H124" s="40"/>
      <c r="I124" s="40"/>
    </row>
    <row r="125" spans="5:9" ht="12.75">
      <c r="E125" s="40"/>
      <c r="F125" s="40"/>
      <c r="G125" s="40"/>
      <c r="H125" s="40"/>
      <c r="I125" s="40"/>
    </row>
    <row r="126" spans="5:9" ht="12.75">
      <c r="E126" s="40"/>
      <c r="F126" s="40"/>
      <c r="G126" s="40"/>
      <c r="H126" s="40"/>
      <c r="I126" s="40"/>
    </row>
    <row r="127" spans="5:9" ht="12.75">
      <c r="E127" s="40"/>
      <c r="F127" s="40"/>
      <c r="G127" s="40"/>
      <c r="H127" s="40"/>
      <c r="I127" s="40"/>
    </row>
    <row r="128" spans="5:9" ht="12.75">
      <c r="E128" s="40"/>
      <c r="F128" s="40"/>
      <c r="G128" s="40"/>
      <c r="H128" s="40"/>
      <c r="I128" s="40"/>
    </row>
    <row r="129" spans="5:9" ht="12.75">
      <c r="E129" s="40"/>
      <c r="F129" s="40"/>
      <c r="G129" s="40"/>
      <c r="H129" s="40"/>
      <c r="I129" s="40"/>
    </row>
    <row r="130" spans="5:9" ht="12.75">
      <c r="E130" s="40"/>
      <c r="F130" s="40"/>
      <c r="G130" s="40"/>
      <c r="H130" s="40"/>
      <c r="I130" s="40"/>
    </row>
    <row r="131" spans="5:9" ht="12.75">
      <c r="E131" s="40"/>
      <c r="F131" s="40"/>
      <c r="G131" s="40"/>
      <c r="H131" s="40"/>
      <c r="I131" s="40"/>
    </row>
    <row r="132" spans="5:9" ht="12.75">
      <c r="E132" s="40"/>
      <c r="F132" s="40"/>
      <c r="G132" s="40"/>
      <c r="H132" s="40"/>
      <c r="I132" s="40"/>
    </row>
    <row r="133" spans="5:9" ht="12.75">
      <c r="E133" s="40"/>
      <c r="F133" s="40"/>
      <c r="G133" s="40"/>
      <c r="H133" s="40"/>
      <c r="I133" s="40"/>
    </row>
    <row r="134" spans="5:9" ht="12.75">
      <c r="E134" s="40"/>
      <c r="F134" s="40"/>
      <c r="G134" s="40"/>
      <c r="H134" s="40"/>
      <c r="I134" s="40"/>
    </row>
    <row r="135" spans="5:9" ht="12.75">
      <c r="E135" s="40"/>
      <c r="F135" s="40"/>
      <c r="G135" s="40"/>
      <c r="H135" s="40"/>
      <c r="I135" s="40"/>
    </row>
    <row r="136" spans="5:9" ht="12.75">
      <c r="E136" s="40"/>
      <c r="F136" s="40"/>
      <c r="G136" s="40"/>
      <c r="H136" s="40"/>
      <c r="I136" s="40"/>
    </row>
    <row r="137" spans="5:9" ht="12.75">
      <c r="E137" s="40"/>
      <c r="F137" s="40"/>
      <c r="G137" s="40"/>
      <c r="H137" s="40"/>
      <c r="I137" s="40"/>
    </row>
    <row r="138" spans="5:9" ht="12.75">
      <c r="E138" s="40"/>
      <c r="F138" s="40"/>
      <c r="G138" s="40"/>
      <c r="H138" s="40"/>
      <c r="I138" s="40"/>
    </row>
    <row r="139" spans="5:9" ht="12.75">
      <c r="E139" s="40"/>
      <c r="F139" s="40"/>
      <c r="G139" s="40"/>
      <c r="H139" s="40"/>
      <c r="I139" s="40"/>
    </row>
    <row r="140" spans="5:9" ht="12.75">
      <c r="E140" s="40"/>
      <c r="F140" s="40"/>
      <c r="G140" s="40"/>
      <c r="H140" s="40"/>
      <c r="I140" s="40"/>
    </row>
    <row r="141" spans="5:9" ht="12.75">
      <c r="E141" s="40"/>
      <c r="F141" s="40"/>
      <c r="G141" s="40"/>
      <c r="H141" s="40"/>
      <c r="I141" s="40"/>
    </row>
    <row r="142" spans="5:9" ht="12.75">
      <c r="E142" s="40"/>
      <c r="F142" s="40"/>
      <c r="G142" s="40"/>
      <c r="H142" s="40"/>
      <c r="I142" s="40"/>
    </row>
    <row r="143" spans="5:9" ht="12.75">
      <c r="E143" s="40"/>
      <c r="F143" s="40"/>
      <c r="G143" s="40"/>
      <c r="H143" s="40"/>
      <c r="I143" s="40"/>
    </row>
    <row r="144" spans="5:9" ht="12.75">
      <c r="E144" s="40"/>
      <c r="F144" s="40"/>
      <c r="G144" s="40"/>
      <c r="H144" s="40"/>
      <c r="I144" s="40"/>
    </row>
    <row r="145" spans="5:9" ht="12.75">
      <c r="E145" s="40"/>
      <c r="F145" s="40"/>
      <c r="G145" s="40"/>
      <c r="H145" s="40"/>
      <c r="I145" s="40"/>
    </row>
    <row r="146" spans="5:9" ht="12.75">
      <c r="E146" s="40"/>
      <c r="F146" s="40"/>
      <c r="G146" s="40"/>
      <c r="H146" s="40"/>
      <c r="I146" s="40"/>
    </row>
    <row r="147" spans="5:9" ht="12.75">
      <c r="E147" s="40"/>
      <c r="F147" s="40"/>
      <c r="G147" s="40"/>
      <c r="H147" s="40"/>
      <c r="I147" s="40"/>
    </row>
    <row r="148" spans="5:9" ht="12.75">
      <c r="E148" s="40"/>
      <c r="F148" s="40"/>
      <c r="G148" s="40"/>
      <c r="H148" s="40"/>
      <c r="I148" s="40"/>
    </row>
    <row r="149" spans="5:9" ht="12.75">
      <c r="E149" s="40"/>
      <c r="F149" s="40"/>
      <c r="G149" s="40"/>
      <c r="H149" s="40"/>
      <c r="I149" s="40"/>
    </row>
    <row r="150" spans="5:9" ht="12.75">
      <c r="E150" s="40"/>
      <c r="F150" s="40"/>
      <c r="G150" s="40"/>
      <c r="H150" s="40"/>
      <c r="I150" s="40"/>
    </row>
    <row r="151" spans="5:9" ht="12.75">
      <c r="E151" s="40"/>
      <c r="F151" s="40"/>
      <c r="G151" s="40"/>
      <c r="H151" s="40"/>
      <c r="I151" s="40"/>
    </row>
    <row r="152" spans="5:9" ht="12.75">
      <c r="E152" s="40"/>
      <c r="F152" s="40"/>
      <c r="G152" s="40"/>
      <c r="H152" s="40"/>
      <c r="I152" s="40"/>
    </row>
    <row r="153" spans="5:9" ht="12.75">
      <c r="E153" s="40"/>
      <c r="F153" s="40"/>
      <c r="G153" s="40"/>
      <c r="H153" s="40"/>
      <c r="I153" s="40"/>
    </row>
    <row r="154" spans="5:9" ht="12.75">
      <c r="E154" s="40"/>
      <c r="F154" s="40"/>
      <c r="H154" s="40"/>
      <c r="I154" s="40"/>
    </row>
    <row r="155" spans="5:9" ht="12.75">
      <c r="E155" s="40"/>
      <c r="F155" s="40"/>
      <c r="H155" s="40"/>
      <c r="I155" s="40"/>
    </row>
    <row r="156" spans="5:9" ht="12.75">
      <c r="E156" s="40"/>
      <c r="F156" s="40"/>
      <c r="H156" s="40"/>
      <c r="I156" s="40"/>
    </row>
    <row r="157" spans="5:9" ht="12.75">
      <c r="E157" s="40"/>
      <c r="F157" s="40"/>
      <c r="H157" s="40"/>
      <c r="I157" s="40"/>
    </row>
    <row r="158" spans="5:9" ht="12.75">
      <c r="E158" s="40"/>
      <c r="F158" s="40"/>
      <c r="H158" s="40"/>
      <c r="I158" s="40"/>
    </row>
    <row r="159" spans="5:9" ht="12.75">
      <c r="E159" s="40"/>
      <c r="F159" s="40"/>
      <c r="H159" s="40"/>
      <c r="I159" s="40"/>
    </row>
    <row r="160" spans="5:9" ht="12.75">
      <c r="E160" s="40"/>
      <c r="F160" s="40"/>
      <c r="H160" s="40"/>
      <c r="I160" s="40"/>
    </row>
    <row r="161" spans="5:9" ht="12.75">
      <c r="E161" s="40"/>
      <c r="F161" s="40"/>
      <c r="H161" s="40"/>
      <c r="I161" s="40"/>
    </row>
    <row r="162" spans="5:9" ht="12.75">
      <c r="E162" s="40"/>
      <c r="F162" s="40"/>
      <c r="H162" s="40"/>
      <c r="I162" s="40"/>
    </row>
    <row r="163" spans="5:9" ht="12.75">
      <c r="E163" s="40"/>
      <c r="F163" s="40"/>
      <c r="H163" s="40"/>
      <c r="I163" s="40"/>
    </row>
    <row r="164" spans="5:9" ht="12.75">
      <c r="E164" s="40"/>
      <c r="F164" s="40"/>
      <c r="H164" s="40"/>
      <c r="I164" s="40"/>
    </row>
    <row r="165" spans="5:9" ht="12.75">
      <c r="E165" s="40"/>
      <c r="F165" s="40"/>
      <c r="H165" s="40"/>
      <c r="I165" s="40"/>
    </row>
    <row r="166" spans="5:9" ht="12.75">
      <c r="E166" s="40"/>
      <c r="F166" s="40"/>
      <c r="H166" s="40"/>
      <c r="I166" s="40"/>
    </row>
    <row r="167" spans="5:9" ht="12.75">
      <c r="E167" s="40"/>
      <c r="F167" s="40"/>
      <c r="H167" s="40"/>
      <c r="I167" s="40"/>
    </row>
    <row r="168" spans="5:9" ht="12.75">
      <c r="E168" s="40"/>
      <c r="F168" s="40"/>
      <c r="H168" s="40"/>
      <c r="I168" s="40"/>
    </row>
    <row r="169" spans="5:9" ht="12.75">
      <c r="E169" s="40"/>
      <c r="F169" s="40"/>
      <c r="H169" s="40"/>
      <c r="I169" s="40"/>
    </row>
    <row r="170" spans="5:9" ht="12.75">
      <c r="E170" s="40"/>
      <c r="F170" s="40"/>
      <c r="H170" s="40"/>
      <c r="I170" s="40"/>
    </row>
    <row r="171" spans="5:9" ht="12.75">
      <c r="E171" s="40"/>
      <c r="F171" s="40"/>
      <c r="H171" s="40"/>
      <c r="I171" s="40"/>
    </row>
    <row r="172" spans="5:9" ht="12.75">
      <c r="E172" s="40"/>
      <c r="F172" s="40"/>
      <c r="H172" s="40"/>
      <c r="I172" s="40"/>
    </row>
    <row r="173" spans="5:9" ht="12.75">
      <c r="E173" s="40"/>
      <c r="F173" s="40"/>
      <c r="H173" s="40"/>
      <c r="I173" s="40"/>
    </row>
    <row r="174" spans="5:9" ht="12.75">
      <c r="E174" s="40"/>
      <c r="F174" s="40"/>
      <c r="H174" s="40"/>
      <c r="I174" s="40"/>
    </row>
    <row r="175" spans="5:9" ht="12.75">
      <c r="E175" s="40"/>
      <c r="F175" s="40"/>
      <c r="H175" s="40"/>
      <c r="I175" s="40"/>
    </row>
    <row r="176" spans="5:9" ht="12.75">
      <c r="E176" s="40"/>
      <c r="F176" s="40"/>
      <c r="H176" s="40"/>
      <c r="I176" s="40"/>
    </row>
    <row r="177" spans="5:9" ht="12.75">
      <c r="E177" s="40"/>
      <c r="F177" s="40"/>
      <c r="H177" s="40"/>
      <c r="I177" s="40"/>
    </row>
    <row r="178" spans="5:9" ht="12.75">
      <c r="E178" s="40"/>
      <c r="F178" s="40"/>
      <c r="H178" s="40"/>
      <c r="I178" s="40"/>
    </row>
    <row r="179" spans="5:9" ht="12.75">
      <c r="E179" s="40"/>
      <c r="F179" s="40"/>
      <c r="H179" s="40"/>
      <c r="I179" s="40"/>
    </row>
    <row r="180" spans="5:9" ht="12.75">
      <c r="E180" s="40"/>
      <c r="F180" s="40"/>
      <c r="H180" s="40"/>
      <c r="I180" s="40"/>
    </row>
    <row r="181" spans="5:9" ht="12.75">
      <c r="E181" s="40"/>
      <c r="F181" s="40"/>
      <c r="H181" s="40"/>
      <c r="I181" s="40"/>
    </row>
    <row r="182" spans="5:9" ht="12.75">
      <c r="E182" s="40"/>
      <c r="F182" s="40"/>
      <c r="H182" s="40"/>
      <c r="I182" s="40"/>
    </row>
    <row r="183" spans="5:9" ht="12.75">
      <c r="E183" s="40"/>
      <c r="F183" s="40"/>
      <c r="H183" s="40"/>
      <c r="I183" s="40"/>
    </row>
    <row r="184" spans="5:9" ht="12.75">
      <c r="E184" s="40"/>
      <c r="F184" s="40"/>
      <c r="H184" s="40"/>
      <c r="I184" s="40"/>
    </row>
    <row r="185" spans="5:9" ht="12.75">
      <c r="E185" s="40"/>
      <c r="F185" s="40"/>
      <c r="H185" s="40"/>
      <c r="I185" s="40"/>
    </row>
    <row r="186" spans="5:9" ht="12.75">
      <c r="E186" s="40"/>
      <c r="F186" s="40"/>
      <c r="H186" s="40"/>
      <c r="I186" s="40"/>
    </row>
    <row r="187" spans="5:9" ht="12.75">
      <c r="E187" s="40"/>
      <c r="F187" s="40"/>
      <c r="H187" s="40"/>
      <c r="I187" s="40"/>
    </row>
    <row r="188" spans="5:9" ht="12.75">
      <c r="E188" s="40"/>
      <c r="F188" s="40"/>
      <c r="H188" s="40"/>
      <c r="I188" s="40"/>
    </row>
    <row r="189" spans="5:9" ht="12.75">
      <c r="E189" s="40"/>
      <c r="F189" s="40"/>
      <c r="H189" s="40"/>
      <c r="I189" s="40"/>
    </row>
    <row r="190" spans="5:9" ht="12.75">
      <c r="E190" s="40"/>
      <c r="F190" s="40"/>
      <c r="H190" s="40"/>
      <c r="I190" s="40"/>
    </row>
    <row r="191" spans="5:9" ht="12.75">
      <c r="E191" s="40"/>
      <c r="F191" s="40"/>
      <c r="H191" s="40"/>
      <c r="I191" s="40"/>
    </row>
    <row r="192" spans="5:9" ht="12.75">
      <c r="E192" s="40"/>
      <c r="F192" s="40"/>
      <c r="H192" s="40"/>
      <c r="I192" s="40"/>
    </row>
    <row r="193" spans="5:9" ht="12.75">
      <c r="E193" s="40"/>
      <c r="F193" s="40"/>
      <c r="H193" s="40"/>
      <c r="I193" s="40"/>
    </row>
    <row r="194" spans="5:9" ht="12.75">
      <c r="E194" s="40"/>
      <c r="F194" s="40"/>
      <c r="H194" s="40"/>
      <c r="I194" s="40"/>
    </row>
    <row r="195" spans="5:9" ht="12.75">
      <c r="E195" s="40"/>
      <c r="F195" s="40"/>
      <c r="H195" s="40"/>
      <c r="I195" s="40"/>
    </row>
    <row r="196" spans="5:9" ht="12.75">
      <c r="E196" s="40"/>
      <c r="F196" s="40"/>
      <c r="H196" s="40"/>
      <c r="I196" s="40"/>
    </row>
    <row r="197" spans="5:9" ht="12.75">
      <c r="E197" s="40"/>
      <c r="F197" s="40"/>
      <c r="H197" s="40"/>
      <c r="I197" s="40"/>
    </row>
    <row r="198" spans="5:9" ht="12.75">
      <c r="E198" s="40"/>
      <c r="F198" s="40"/>
      <c r="H198" s="40"/>
      <c r="I198" s="40"/>
    </row>
    <row r="199" spans="5:9" ht="12.75">
      <c r="E199" s="40"/>
      <c r="F199" s="40"/>
      <c r="H199" s="40"/>
      <c r="I199" s="40"/>
    </row>
    <row r="200" spans="5:9" ht="12.75">
      <c r="E200" s="40"/>
      <c r="F200" s="40"/>
      <c r="H200" s="40"/>
      <c r="I200" s="40"/>
    </row>
    <row r="201" spans="5:9" ht="12.75">
      <c r="E201" s="40"/>
      <c r="F201" s="40"/>
      <c r="H201" s="40"/>
      <c r="I201" s="40"/>
    </row>
    <row r="202" spans="5:9" ht="12.75">
      <c r="E202" s="40"/>
      <c r="F202" s="40"/>
      <c r="H202" s="40"/>
      <c r="I202" s="40"/>
    </row>
    <row r="203" spans="5:9" ht="12.75">
      <c r="E203" s="40"/>
      <c r="F203" s="40"/>
      <c r="H203" s="40"/>
      <c r="I203" s="40"/>
    </row>
    <row r="204" spans="5:9" ht="12.75">
      <c r="E204" s="40"/>
      <c r="F204" s="40"/>
      <c r="H204" s="40"/>
      <c r="I204" s="40"/>
    </row>
    <row r="205" spans="5:9" ht="12.75">
      <c r="E205" s="40"/>
      <c r="F205" s="40"/>
      <c r="H205" s="40"/>
      <c r="I205" s="40"/>
    </row>
    <row r="206" spans="5:9" ht="12.75">
      <c r="E206" s="40"/>
      <c r="F206" s="40"/>
      <c r="H206" s="40"/>
      <c r="I206" s="40"/>
    </row>
    <row r="207" spans="5:9" ht="12.75">
      <c r="E207" s="40"/>
      <c r="F207" s="40"/>
      <c r="H207" s="40"/>
      <c r="I207" s="40"/>
    </row>
    <row r="208" spans="5:9" ht="12.75">
      <c r="E208" s="40"/>
      <c r="F208" s="40"/>
      <c r="H208" s="40"/>
      <c r="I208" s="40"/>
    </row>
    <row r="209" spans="5:9" ht="12.75">
      <c r="E209" s="40"/>
      <c r="F209" s="40"/>
      <c r="H209" s="40"/>
      <c r="I209" s="40"/>
    </row>
    <row r="210" spans="5:9" ht="12.75">
      <c r="E210" s="40"/>
      <c r="F210" s="40"/>
      <c r="H210" s="40"/>
      <c r="I210" s="40"/>
    </row>
    <row r="211" spans="5:9" ht="12.75">
      <c r="E211" s="40"/>
      <c r="F211" s="40"/>
      <c r="H211" s="40"/>
      <c r="I211" s="40"/>
    </row>
  </sheetData>
  <sheetProtection password="E09E" sheet="1"/>
  <mergeCells count="41">
    <mergeCell ref="B41:D41"/>
    <mergeCell ref="A47:L47"/>
    <mergeCell ref="A16:A19"/>
    <mergeCell ref="B17:D17"/>
    <mergeCell ref="B24:D24"/>
    <mergeCell ref="B40:D40"/>
    <mergeCell ref="B23:D23"/>
    <mergeCell ref="B22:D22"/>
    <mergeCell ref="B42:D42"/>
    <mergeCell ref="B43:D43"/>
    <mergeCell ref="A20:A24"/>
    <mergeCell ref="A50:L50"/>
    <mergeCell ref="B16:L16"/>
    <mergeCell ref="B20:L20"/>
    <mergeCell ref="B34:L34"/>
    <mergeCell ref="A30:A33"/>
    <mergeCell ref="B30:L30"/>
    <mergeCell ref="B44:D44"/>
    <mergeCell ref="A34:A44"/>
    <mergeCell ref="B39:D39"/>
    <mergeCell ref="H42:L42"/>
    <mergeCell ref="B49:L49"/>
    <mergeCell ref="A1:L1"/>
    <mergeCell ref="A2:L2"/>
    <mergeCell ref="H9:K9"/>
    <mergeCell ref="B35:D35"/>
    <mergeCell ref="B33:D33"/>
    <mergeCell ref="A48:L48"/>
    <mergeCell ref="E5:F5"/>
    <mergeCell ref="A45:D45"/>
    <mergeCell ref="B32:D32"/>
    <mergeCell ref="A7:K7"/>
    <mergeCell ref="B18:D18"/>
    <mergeCell ref="B19:D19"/>
    <mergeCell ref="A15:D15"/>
    <mergeCell ref="A11:C11"/>
    <mergeCell ref="B38:D38"/>
    <mergeCell ref="B31:D31"/>
    <mergeCell ref="B28:D28"/>
    <mergeCell ref="B36:D36"/>
    <mergeCell ref="B37:D37"/>
  </mergeCells>
  <dataValidations count="2">
    <dataValidation type="list" allowBlank="1" showInputMessage="1" showErrorMessage="1" sqref="D5">
      <formula1>"1, 2, 3, 4"</formula1>
    </dataValidation>
    <dataValidation type="list" allowBlank="1" showInputMessage="1" showErrorMessage="1" sqref="E5:F5">
      <formula1>"2015, 2016, 2017, 2018, 2019"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scale="96" r:id="rId2"/>
  <headerFooter alignWithMargins="0">
    <oddFooter>&amp;L&amp;8&amp;K00-049&amp;Z&amp;F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AAA1B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ChristM</dc:creator>
  <cp:keywords/>
  <dc:description/>
  <cp:lastModifiedBy>backosc</cp:lastModifiedBy>
  <cp:lastPrinted>2017-11-29T18:33:15Z</cp:lastPrinted>
  <dcterms:created xsi:type="dcterms:W3CDTF">2006-10-05T17:08:10Z</dcterms:created>
  <dcterms:modified xsi:type="dcterms:W3CDTF">2017-11-29T19:52:47Z</dcterms:modified>
  <cp:category/>
  <cp:version/>
  <cp:contentType/>
  <cp:contentStatus/>
</cp:coreProperties>
</file>